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<sst xmlns="http://schemas.openxmlformats.org/spreadsheetml/2006/main" count="29" uniqueCount="29">
  <si>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</si>
  <si>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</si>
  <si>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</si>
  <si>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</si>
  <si>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</si>
  <si>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</si>
  <si>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</si>
  <si>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</si>
  <si>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</si>
  <si>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</si>
  <si>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</si>
  <si>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</si>
  <si>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</si>
  <si>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</si>
  <si>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</si>
  <si>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31 de Diciembre de 2018 (b)</t>
  </si>
  <si>
    <t>DER NIÑAS, NIÑOS ADOLESC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</si>
  <si>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</si>
  <si>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</si>
  <si>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</si>
  <si>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</si>
  <si>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</si>
  <si>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</si>
  <si>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AUTORIZO</t>
  </si>
  <si>
    <t>ELABORO</t>
  </si>
  <si>
    <t>LIC. JAVIER ARMANDO HUICAB POOT</t>
  </si>
  <si>
    <t>SECRETARIO EJECUTIVO DE LA CODHECAM</t>
  </si>
  <si>
    <t>LIC. JUAN ANTONIO RENEDO DORANTES</t>
  </si>
  <si>
    <t>PRESIDENTE DE LA CODHECAM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</si>
</sst>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2" xfId="0" applyNumberFormat="1" applyFont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70" fontId="36" fillId="0" borderId="14" xfId="0" applyNumberFormat="1" applyFont="1" applyBorder="1" applyAlignment="1">
      <alignment horizontal="right" vertical="center" wrapText="1"/>
    </xf>
    <xf numFmtId="170" fontId="37" fillId="0" borderId="10" xfId="0" applyNumberFormat="1" applyFont="1" applyBorder="1" applyAlignment="1">
      <alignment horizontal="right" vertical="center" wrapText="1"/>
    </xf>
    <xf numFmtId="170" fontId="37" fillId="0" borderId="22" xfId="0" applyNumberFormat="1" applyFont="1" applyBorder="1" applyAlignment="1">
      <alignment horizontal="right" vertical="center"/>
    </xf>
    <xf numFmtId="170" fontId="37" fillId="0" borderId="22" xfId="0" applyNumberFormat="1" applyFont="1" applyBorder="1" applyAlignment="1">
      <alignment horizontal="right" vertical="center" wrapText="1"/>
    </xf>
    <xf numFmtId="170" fontId="36" fillId="0" borderId="10" xfId="0" applyNumberFormat="1" applyFont="1" applyBorder="1" applyAlignment="1">
      <alignment horizontal="right" vertical="center" wrapText="1"/>
    </xf>
    <xf numFmtId="170" fontId="36" fillId="0" borderId="2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13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1" t="s">
        <v>5</v>
      </c>
    </row>
    <row r="8" spans="2:8" ht="26.25" thickBot="1">
      <c r="B8" s="12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12"/>
    </row>
    <row r="9" spans="2:8" ht="12.75">
      <c r="B9" s="1" t="s">
        <v>12</v>
      </c>
      <c r="C9" s="26">
        <f aca="true" t="shared" si="0" ref="C9:H9">SUM(C10:C17)</f>
        <v>27775067</v>
      </c>
      <c r="D9" s="26">
        <f t="shared" si="0"/>
        <v>1431591.75</v>
      </c>
      <c r="E9" s="26">
        <f t="shared" si="0"/>
        <v>29206658.75</v>
      </c>
      <c r="F9" s="26">
        <f t="shared" si="0"/>
        <v>28998188.68</v>
      </c>
      <c r="G9" s="26">
        <f t="shared" si="0"/>
        <v>28567495.32</v>
      </c>
      <c r="H9" s="26">
        <f t="shared" si="0"/>
        <v>208470.0699999998</v>
      </c>
    </row>
    <row r="10" spans="2:8" ht="12.75" customHeight="1">
      <c r="B10" s="6" t="s">
        <v>16</v>
      </c>
      <c r="C10" s="27">
        <v>603908</v>
      </c>
      <c r="D10" s="27">
        <v>-53186</v>
      </c>
      <c r="E10" s="27">
        <f aca="true" t="shared" si="1" ref="E10:E16">C10+D10</f>
        <v>550722</v>
      </c>
      <c r="F10" s="27">
        <v>550387.13</v>
      </c>
      <c r="G10" s="27">
        <v>540771.49</v>
      </c>
      <c r="H10" s="28">
        <f aca="true" t="shared" si="2" ref="H10:H17">E10-F10</f>
        <v>334.86999999999534</v>
      </c>
    </row>
    <row r="11" spans="2:8" ht="12.75">
      <c r="B11" s="6" t="s">
        <v>17</v>
      </c>
      <c r="C11" s="29">
        <v>50000</v>
      </c>
      <c r="D11" s="29">
        <v>0</v>
      </c>
      <c r="E11" s="29">
        <f t="shared" si="1"/>
        <v>50000</v>
      </c>
      <c r="F11" s="29">
        <v>39328.1</v>
      </c>
      <c r="G11" s="29">
        <v>39328.1</v>
      </c>
      <c r="H11" s="28">
        <f t="shared" si="2"/>
        <v>10671.900000000001</v>
      </c>
    </row>
    <row r="12" spans="2:8" ht="12.75">
      <c r="B12" s="6" t="s">
        <v>18</v>
      </c>
      <c r="C12" s="29">
        <v>1013927</v>
      </c>
      <c r="D12" s="29">
        <v>677449.33</v>
      </c>
      <c r="E12" s="29">
        <f t="shared" si="1"/>
        <v>1691376.33</v>
      </c>
      <c r="F12" s="29">
        <v>1690450.78</v>
      </c>
      <c r="G12" s="29">
        <v>1671271.47</v>
      </c>
      <c r="H12" s="28">
        <f t="shared" si="2"/>
        <v>925.5500000000466</v>
      </c>
    </row>
    <row r="13" spans="2:8" ht="12.75">
      <c r="B13" s="6" t="s">
        <v>19</v>
      </c>
      <c r="C13" s="29">
        <v>3417793</v>
      </c>
      <c r="D13" s="29">
        <v>-476625.08</v>
      </c>
      <c r="E13" s="29">
        <f t="shared" si="1"/>
        <v>2941167.92</v>
      </c>
      <c r="F13" s="29">
        <v>2940705.65</v>
      </c>
      <c r="G13" s="29">
        <v>2885994.62</v>
      </c>
      <c r="H13" s="28">
        <f t="shared" si="2"/>
        <v>462.2700000000186</v>
      </c>
    </row>
    <row r="14" spans="2:8" ht="12.75">
      <c r="B14" s="6" t="s">
        <v>20</v>
      </c>
      <c r="C14" s="29">
        <v>13323197</v>
      </c>
      <c r="D14" s="29">
        <v>1929830.61</v>
      </c>
      <c r="E14" s="29">
        <f t="shared" si="1"/>
        <v>15253027.61</v>
      </c>
      <c r="F14" s="29">
        <v>15073367.69</v>
      </c>
      <c r="G14" s="29">
        <v>14908916.5</v>
      </c>
      <c r="H14" s="28">
        <f t="shared" si="2"/>
        <v>179659.91999999993</v>
      </c>
    </row>
    <row r="15" spans="2:8" ht="12.75">
      <c r="B15" s="6" t="s">
        <v>21</v>
      </c>
      <c r="C15" s="29">
        <v>8254741</v>
      </c>
      <c r="D15" s="29">
        <v>-602235.79</v>
      </c>
      <c r="E15" s="29">
        <f t="shared" si="1"/>
        <v>7652505.21</v>
      </c>
      <c r="F15" s="29">
        <v>7644425.5</v>
      </c>
      <c r="G15" s="29">
        <v>7481106.49</v>
      </c>
      <c r="H15" s="28">
        <f t="shared" si="2"/>
        <v>8079.709999999963</v>
      </c>
    </row>
    <row r="16" spans="2:8" ht="12.75">
      <c r="B16" s="6" t="s">
        <v>22</v>
      </c>
      <c r="C16" s="29">
        <v>1111501</v>
      </c>
      <c r="D16" s="29">
        <v>-43641.32</v>
      </c>
      <c r="E16" s="29">
        <f t="shared" si="1"/>
        <v>1067859.68</v>
      </c>
      <c r="F16" s="29">
        <v>1059523.83</v>
      </c>
      <c r="G16" s="29">
        <v>1040106.65</v>
      </c>
      <c r="H16" s="28">
        <f t="shared" si="2"/>
        <v>8335.84999999986</v>
      </c>
    </row>
    <row r="17" spans="2:8" ht="12.75">
      <c r="B17" s="6"/>
      <c r="C17" s="29"/>
      <c r="D17" s="29"/>
      <c r="E17" s="29"/>
      <c r="F17" s="29"/>
      <c r="G17" s="29"/>
      <c r="H17" s="28">
        <f t="shared" si="2"/>
        <v>0</v>
      </c>
    </row>
    <row r="18" spans="2:8" ht="12.75">
      <c r="B18" s="5"/>
      <c r="C18" s="29"/>
      <c r="D18" s="29"/>
      <c r="E18" s="29"/>
      <c r="F18" s="29"/>
      <c r="G18" s="29"/>
      <c r="H18" s="29"/>
    </row>
    <row r="19" spans="2:8" ht="12.75">
      <c r="B19" s="2" t="s">
        <v>13</v>
      </c>
      <c r="C19" s="30">
        <f aca="true" t="shared" si="3" ref="C19:H19">SUM(C20:C27)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</row>
    <row r="20" spans="2:8" ht="12.75">
      <c r="B20" s="6"/>
      <c r="C20" s="27"/>
      <c r="D20" s="27"/>
      <c r="E20" s="27"/>
      <c r="F20" s="27"/>
      <c r="G20" s="27"/>
      <c r="H20" s="28">
        <f aca="true" t="shared" si="4" ref="H20:H28">E20-F20</f>
        <v>0</v>
      </c>
    </row>
    <row r="21" spans="2:8" ht="12.75">
      <c r="B21" s="6"/>
      <c r="C21" s="27"/>
      <c r="D21" s="27"/>
      <c r="E21" s="27"/>
      <c r="F21" s="27"/>
      <c r="G21" s="27"/>
      <c r="H21" s="28">
        <f t="shared" si="4"/>
        <v>0</v>
      </c>
    </row>
    <row r="22" spans="2:8" ht="12.75">
      <c r="B22" s="6"/>
      <c r="C22" s="27"/>
      <c r="D22" s="27"/>
      <c r="E22" s="27"/>
      <c r="F22" s="27"/>
      <c r="G22" s="27"/>
      <c r="H22" s="28">
        <f t="shared" si="4"/>
        <v>0</v>
      </c>
    </row>
    <row r="23" spans="2:8" ht="12.75">
      <c r="B23" s="6"/>
      <c r="C23" s="27"/>
      <c r="D23" s="27"/>
      <c r="E23" s="27"/>
      <c r="F23" s="27"/>
      <c r="G23" s="27"/>
      <c r="H23" s="28">
        <f t="shared" si="4"/>
        <v>0</v>
      </c>
    </row>
    <row r="24" spans="2:8" ht="12.75">
      <c r="B24" s="6"/>
      <c r="C24" s="29"/>
      <c r="D24" s="29"/>
      <c r="E24" s="29"/>
      <c r="F24" s="29"/>
      <c r="G24" s="29"/>
      <c r="H24" s="28">
        <f t="shared" si="4"/>
        <v>0</v>
      </c>
    </row>
    <row r="25" spans="2:8" ht="12.75">
      <c r="B25" s="6"/>
      <c r="C25" s="29"/>
      <c r="D25" s="29"/>
      <c r="E25" s="29"/>
      <c r="F25" s="29"/>
      <c r="G25" s="29"/>
      <c r="H25" s="28">
        <f t="shared" si="4"/>
        <v>0</v>
      </c>
    </row>
    <row r="26" spans="2:8" ht="12.75">
      <c r="B26" s="6"/>
      <c r="C26" s="29"/>
      <c r="D26" s="29"/>
      <c r="E26" s="29"/>
      <c r="F26" s="29"/>
      <c r="G26" s="29"/>
      <c r="H26" s="28">
        <f t="shared" si="4"/>
        <v>0</v>
      </c>
    </row>
    <row r="27" spans="2:8" ht="12.75">
      <c r="B27" s="6"/>
      <c r="C27" s="29"/>
      <c r="D27" s="29"/>
      <c r="E27" s="29"/>
      <c r="F27" s="29"/>
      <c r="G27" s="29"/>
      <c r="H27" s="28">
        <f t="shared" si="4"/>
        <v>0</v>
      </c>
    </row>
    <row r="28" spans="2:8" ht="12.75">
      <c r="B28" s="5"/>
      <c r="C28" s="29"/>
      <c r="D28" s="29"/>
      <c r="E28" s="29"/>
      <c r="F28" s="29"/>
      <c r="G28" s="29"/>
      <c r="H28" s="28">
        <f t="shared" si="4"/>
        <v>0</v>
      </c>
    </row>
    <row r="29" spans="2:8" ht="12.75">
      <c r="B29" s="1" t="s">
        <v>11</v>
      </c>
      <c r="C29" s="31">
        <f aca="true" t="shared" si="5" ref="C29:H29">C9+C19</f>
        <v>27775067</v>
      </c>
      <c r="D29" s="31">
        <f t="shared" si="5"/>
        <v>1431591.75</v>
      </c>
      <c r="E29" s="31">
        <f t="shared" si="5"/>
        <v>29206658.75</v>
      </c>
      <c r="F29" s="31">
        <f t="shared" si="5"/>
        <v>28998188.68</v>
      </c>
      <c r="G29" s="31">
        <f t="shared" si="5"/>
        <v>28567495.32</v>
      </c>
      <c r="H29" s="31">
        <f t="shared" si="5"/>
        <v>208470.0699999998</v>
      </c>
    </row>
    <row r="30" spans="2:8" ht="13.5" thickBot="1">
      <c r="B30" s="3"/>
      <c r="C30" s="7"/>
      <c r="D30" s="7"/>
      <c r="E30" s="7"/>
      <c r="F30" s="7"/>
      <c r="G30" s="7"/>
      <c r="H30" s="7"/>
    </row>
    <row r="32" spans="2:8" ht="12.75">
      <c r="B32" s="25" t="s">
        <v>23</v>
      </c>
      <c r="C32" s="25"/>
      <c r="D32" s="9"/>
      <c r="E32" s="25" t="s">
        <v>24</v>
      </c>
      <c r="F32" s="25"/>
      <c r="G32" s="25"/>
      <c r="H32" s="25"/>
    </row>
    <row r="33" spans="2:8" ht="12.75">
      <c r="B33" s="9"/>
      <c r="C33" s="9"/>
      <c r="D33" s="9"/>
      <c r="E33" s="9"/>
      <c r="F33" s="9"/>
      <c r="G33" s="9"/>
      <c r="H33" s="9"/>
    </row>
    <row r="34" spans="2:8" ht="12.75">
      <c r="B34" s="9"/>
      <c r="C34" s="9"/>
      <c r="D34" s="9"/>
      <c r="E34" s="9"/>
      <c r="F34" s="9"/>
      <c r="G34" s="9"/>
      <c r="H34" s="9"/>
    </row>
    <row r="35" spans="2:8" ht="12.75">
      <c r="B35" s="9"/>
      <c r="C35" s="9"/>
      <c r="D35" s="9"/>
      <c r="E35" s="9"/>
      <c r="F35" s="9"/>
      <c r="G35" s="9"/>
      <c r="H35" s="9"/>
    </row>
    <row r="36" spans="2:8" ht="12.75">
      <c r="B36" s="10"/>
      <c r="C36" s="10"/>
      <c r="D36" s="9"/>
      <c r="E36" s="10"/>
      <c r="F36" s="10"/>
      <c r="G36" s="10"/>
      <c r="H36" s="10"/>
    </row>
    <row r="37" spans="2:8" ht="12.75">
      <c r="B37" s="25" t="s">
        <v>27</v>
      </c>
      <c r="C37" s="25"/>
      <c r="D37" s="9"/>
      <c r="E37" s="25" t="s">
        <v>25</v>
      </c>
      <c r="F37" s="25"/>
      <c r="G37" s="25"/>
      <c r="H37" s="25"/>
    </row>
    <row r="38" spans="2:8" ht="12.75">
      <c r="B38" s="25" t="s">
        <v>28</v>
      </c>
      <c r="C38" s="25"/>
      <c r="D38" s="9"/>
      <c r="E38" s="25" t="s">
        <v>26</v>
      </c>
      <c r="F38" s="25"/>
      <c r="G38" s="25"/>
      <c r="H38" s="25"/>
    </row>
  </sheetData>
  <sheetProtection/>
  <mergeCells count="14">
    <mergeCell ref="B32:C32"/>
    <mergeCell ref="E32:H32"/>
    <mergeCell ref="E37:H37"/>
    <mergeCell ref="E38:H38"/>
    <mergeCell ref="B37:C37"/>
    <mergeCell ref="B38:C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2019-01-24T18:29:43Z</cp:lastPrinted>
  <dcterms:created xsi:type="dcterms:W3CDTF">2016-10-11T20:43:07Z</dcterms:created>
  <dcterms:modified xsi:type="dcterms:W3CDTF">2019-03-11T18:39:43Z</dcterms:modified>
  <cp:category/>
  <cp:version/>
  <cp:contentType/>
  <cp:contentStatus/>
</cp:coreProperties>
</file>